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<sst xmlns="http://schemas.openxmlformats.org/spreadsheetml/2006/main" count="128" uniqueCount="79">
  <si>
    <t>工事費内訳書</t>
  </si>
  <si>
    <t>住　　　　所</t>
  </si>
  <si>
    <t>商号又は名称</t>
  </si>
  <si>
    <t>代 表 者 名</t>
  </si>
  <si>
    <t>工 事 名</t>
  </si>
  <si>
    <t>Ｒ８阿土　羽ノ浦停車場線　阿南・羽ノ浦　道路改良工事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</si>
  <si>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</si>
  <si>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</si>
  <si>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</si>
  <si>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</si>
  <si>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</si>
  <si>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</si>
  <si>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</si>
  <si>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</si>
  <si>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</si>
  <si>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</si>
  <si>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>掘削</t>
  </si>
  <si>
    <t>m3</t>
  </si>
  <si>
    <t>土砂等運搬</t>
  </si>
  <si>
    <t>排水構造物工</t>
  </si>
  <si>
    <t>作業土工</t>
  </si>
  <si>
    <t>床掘り</t>
  </si>
  <si>
    <t>埋戻し</t>
  </si>
  <si>
    <t>側溝工</t>
  </si>
  <si>
    <t>自由勾配側溝</t>
  </si>
  <si>
    <t>m</t>
  </si>
  <si>
    <t>側溝蓋</t>
  </si>
  <si>
    <t>枚</t>
  </si>
  <si>
    <t>集水桝･ﾏﾝﾎｰﾙ工</t>
  </si>
  <si>
    <t>ﾌﾟﾚｷｬｽﾄ集水桝</t>
  </si>
  <si>
    <t>箇所</t>
  </si>
  <si>
    <t>舗装</t>
  </si>
  <si>
    <t>舗装工</t>
  </si>
  <si>
    <t>舗装準備工</t>
  </si>
  <si>
    <t>不陸整正</t>
  </si>
  <si>
    <t>m2</t>
  </si>
  <si>
    <t>ｱｽﾌｧﾙﾄ舗装工</t>
  </si>
  <si>
    <t>表層(車道･路肩部)</t>
  </si>
  <si>
    <t>上層路盤(車道･路肩部)</t>
  </si>
  <si>
    <t>下層路盤(車道･路肩部)</t>
  </si>
  <si>
    <t>区画線工</t>
  </si>
  <si>
    <t>溶融式区画線</t>
  </si>
  <si>
    <t>道路付属施設工</t>
  </si>
  <si>
    <t>道路付属物工</t>
  </si>
  <si>
    <t>線形誘導標</t>
  </si>
  <si>
    <t>本</t>
  </si>
  <si>
    <t xml:space="preserve">構造物撤去工　</t>
  </si>
  <si>
    <t xml:space="preserve">構造物取壊し工　</t>
  </si>
  <si>
    <t xml:space="preserve">ｺﾝｸﾘｰﾄ取壊し運搬処理　</t>
  </si>
  <si>
    <t xml:space="preserve">舗装版切断　</t>
  </si>
  <si>
    <t xml:space="preserve">舗装版破砕　</t>
  </si>
  <si>
    <t xml:space="preserve">運搬処理工　</t>
  </si>
  <si>
    <t xml:space="preserve">殻運搬　</t>
  </si>
  <si>
    <t xml:space="preserve">殻処分　</t>
  </si>
  <si>
    <t>汚泥処理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</si>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</sst>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40.0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G16+G19+G22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9.0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3.0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15.0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27</v>
      </c>
      <c r="F21" s="13" t="n">
        <v>15.0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28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29</v>
      </c>
      <c r="E23" s="12" t="s">
        <v>30</v>
      </c>
      <c r="F23" s="13" t="n">
        <v>2.0</v>
      </c>
      <c r="G23" s="16"/>
      <c r="I23" s="17" t="n">
        <v>14.0</v>
      </c>
      <c r="J23" s="18" t="n">
        <v>4.0</v>
      </c>
    </row>
    <row r="24" ht="42.0" customHeight="true">
      <c r="A24" s="10" t="s">
        <v>31</v>
      </c>
      <c r="B24" s="11"/>
      <c r="C24" s="11"/>
      <c r="D24" s="11"/>
      <c r="E24" s="12" t="s">
        <v>13</v>
      </c>
      <c r="F24" s="13" t="n">
        <v>1.0</v>
      </c>
      <c r="G24" s="15">
        <f>G25+G32+G36+G39+G48</f>
      </c>
      <c r="I24" s="17" t="n">
        <v>15.0</v>
      </c>
      <c r="J24" s="18" t="n">
        <v>1.0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5">
        <f>G26+G28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33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34</v>
      </c>
      <c r="E27" s="12" t="s">
        <v>35</v>
      </c>
      <c r="F27" s="13" t="n">
        <v>119.0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36</v>
      </c>
      <c r="D28" s="11"/>
      <c r="E28" s="12" t="s">
        <v>13</v>
      </c>
      <c r="F28" s="13" t="n">
        <v>1.0</v>
      </c>
      <c r="G28" s="15">
        <f>G29+G30+G31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37</v>
      </c>
      <c r="E29" s="12" t="s">
        <v>35</v>
      </c>
      <c r="F29" s="13" t="n">
        <v>119.0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38</v>
      </c>
      <c r="E30" s="12" t="s">
        <v>35</v>
      </c>
      <c r="F30" s="13" t="n">
        <v>119.0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39</v>
      </c>
      <c r="E31" s="12" t="s">
        <v>35</v>
      </c>
      <c r="F31" s="13" t="n">
        <v>119.0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40</v>
      </c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40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41</v>
      </c>
      <c r="E34" s="12" t="s">
        <v>25</v>
      </c>
      <c r="F34" s="13" t="n">
        <v>27.0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41</v>
      </c>
      <c r="E35" s="12" t="s">
        <v>25</v>
      </c>
      <c r="F35" s="13" t="n">
        <v>31.0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42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43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44</v>
      </c>
      <c r="E38" s="12" t="s">
        <v>45</v>
      </c>
      <c r="F38" s="13" t="n">
        <v>2.0</v>
      </c>
      <c r="G38" s="16"/>
      <c r="I38" s="17" t="n">
        <v>29.0</v>
      </c>
      <c r="J38" s="18" t="n">
        <v>4.0</v>
      </c>
    </row>
    <row r="39" ht="42.0" customHeight="true">
      <c r="A39" s="10"/>
      <c r="B39" s="11" t="s">
        <v>46</v>
      </c>
      <c r="C39" s="11"/>
      <c r="D39" s="11"/>
      <c r="E39" s="12" t="s">
        <v>13</v>
      </c>
      <c r="F39" s="13" t="n">
        <v>1.0</v>
      </c>
      <c r="G39" s="15">
        <f>G40+G44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47</v>
      </c>
      <c r="D40" s="11"/>
      <c r="E40" s="12" t="s">
        <v>13</v>
      </c>
      <c r="F40" s="13" t="n">
        <v>1.0</v>
      </c>
      <c r="G40" s="15">
        <f>G41+G42+G43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48</v>
      </c>
      <c r="E41" s="12" t="s">
        <v>17</v>
      </c>
      <c r="F41" s="13" t="n">
        <v>3.0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49</v>
      </c>
      <c r="E42" s="12" t="s">
        <v>25</v>
      </c>
      <c r="F42" s="13" t="n">
        <v>6.0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50</v>
      </c>
      <c r="E43" s="12" t="s">
        <v>35</v>
      </c>
      <c r="F43" s="13" t="n">
        <v>38.0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51</v>
      </c>
      <c r="D44" s="11"/>
      <c r="E44" s="12" t="s">
        <v>13</v>
      </c>
      <c r="F44" s="13" t="n">
        <v>1.0</v>
      </c>
      <c r="G44" s="15">
        <f>G45+G46+G47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52</v>
      </c>
      <c r="E45" s="12" t="s">
        <v>17</v>
      </c>
      <c r="F45" s="13" t="n">
        <v>2.0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53</v>
      </c>
      <c r="E46" s="12" t="s">
        <v>17</v>
      </c>
      <c r="F46" s="13" t="n">
        <v>2.0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54</v>
      </c>
      <c r="E47" s="12" t="s">
        <v>17</v>
      </c>
      <c r="F47" s="14" t="n">
        <v>0.01</v>
      </c>
      <c r="G47" s="16"/>
      <c r="I47" s="17" t="n">
        <v>38.0</v>
      </c>
      <c r="J47" s="18" t="n">
        <v>4.0</v>
      </c>
    </row>
    <row r="48" ht="42.0" customHeight="true">
      <c r="A48" s="10"/>
      <c r="B48" s="11" t="s">
        <v>55</v>
      </c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2.0</v>
      </c>
    </row>
    <row r="49" ht="42.0" customHeight="true">
      <c r="A49" s="10"/>
      <c r="B49" s="11"/>
      <c r="C49" s="11" t="s">
        <v>56</v>
      </c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57</v>
      </c>
      <c r="E50" s="12" t="s">
        <v>58</v>
      </c>
      <c r="F50" s="13" t="n">
        <v>10.0</v>
      </c>
      <c r="G50" s="16"/>
      <c r="I50" s="17" t="n">
        <v>41.0</v>
      </c>
      <c r="J50" s="18" t="n">
        <v>4.0</v>
      </c>
    </row>
    <row r="51" ht="42.0" customHeight="true">
      <c r="A51" s="10" t="s">
        <v>59</v>
      </c>
      <c r="B51" s="11"/>
      <c r="C51" s="11"/>
      <c r="D51" s="11"/>
      <c r="E51" s="12" t="s">
        <v>13</v>
      </c>
      <c r="F51" s="13" t="n">
        <v>1.0</v>
      </c>
      <c r="G51" s="15">
        <f>G11+G15+G25+G32+G36+G39+G48</f>
      </c>
      <c r="I51" s="17" t="n">
        <v>42.0</v>
      </c>
      <c r="J51" s="18" t="n">
        <v>20.0</v>
      </c>
    </row>
    <row r="52" ht="42.0" customHeight="true">
      <c r="A52" s="10"/>
      <c r="B52" s="11" t="s">
        <v>60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s">
        <v>61</v>
      </c>
    </row>
    <row r="53" ht="42.0" customHeight="true">
      <c r="A53" s="10"/>
      <c r="B53" s="11" t="s">
        <v>62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s">
        <v>63</v>
      </c>
    </row>
    <row r="54" ht="42.0" customHeight="true">
      <c r="A54" s="10" t="s">
        <v>64</v>
      </c>
      <c r="B54" s="11"/>
      <c r="C54" s="11"/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200.0</v>
      </c>
    </row>
    <row r="55" ht="42.0" customHeight="true">
      <c r="A55" s="10"/>
      <c r="B55" s="11" t="s">
        <v>65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/>
    </row>
    <row r="56" ht="42.0" customHeight="true">
      <c r="A56" s="10" t="s">
        <v>66</v>
      </c>
      <c r="B56" s="11"/>
      <c r="C56" s="11"/>
      <c r="D56" s="11"/>
      <c r="E56" s="12" t="s">
        <v>13</v>
      </c>
      <c r="F56" s="13" t="n">
        <v>1.0</v>
      </c>
      <c r="G56" s="15">
        <f>G51+G54</f>
      </c>
      <c r="I56" s="17" t="n">
        <v>47.0</v>
      </c>
      <c r="J56" s="18"/>
    </row>
    <row r="57" ht="42.0" customHeight="true">
      <c r="A57" s="10"/>
      <c r="B57" s="11" t="s">
        <v>67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n">
        <v>210.0</v>
      </c>
    </row>
    <row r="58" ht="42.0" customHeight="true">
      <c r="A58" s="10"/>
      <c r="B58" s="11"/>
      <c r="C58" s="11" t="s">
        <v>68</v>
      </c>
      <c r="D58" s="11"/>
      <c r="E58" s="12" t="s">
        <v>13</v>
      </c>
      <c r="F58" s="13" t="n">
        <v>1.0</v>
      </c>
      <c r="G58" s="16"/>
      <c r="I58" s="17" t="n">
        <v>49.0</v>
      </c>
      <c r="J58" s="18" t="s">
        <v>69</v>
      </c>
    </row>
    <row r="59" ht="42.0" customHeight="true">
      <c r="A59" s="10"/>
      <c r="B59" s="11"/>
      <c r="C59" s="11" t="s">
        <v>70</v>
      </c>
      <c r="D59" s="11"/>
      <c r="E59" s="12" t="s">
        <v>13</v>
      </c>
      <c r="F59" s="13" t="n">
        <v>1.0</v>
      </c>
      <c r="G59" s="16"/>
      <c r="I59" s="17" t="n">
        <v>50.0</v>
      </c>
      <c r="J59" s="18" t="s">
        <v>71</v>
      </c>
    </row>
    <row r="60" ht="42.0" customHeight="true">
      <c r="A60" s="10" t="s">
        <v>72</v>
      </c>
      <c r="B60" s="11"/>
      <c r="C60" s="11"/>
      <c r="D60" s="11"/>
      <c r="E60" s="12" t="s">
        <v>13</v>
      </c>
      <c r="F60" s="13" t="n">
        <v>1.0</v>
      </c>
      <c r="G60" s="15">
        <f>G51+G54+G57</f>
      </c>
      <c r="I60" s="17" t="n">
        <v>51.0</v>
      </c>
      <c r="J60" s="18"/>
    </row>
    <row r="61" ht="42.0" customHeight="true">
      <c r="A61" s="10"/>
      <c r="B61" s="11" t="s">
        <v>73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s">
        <v>74</v>
      </c>
    </row>
    <row r="62" ht="42.0" customHeight="true">
      <c r="A62" s="10"/>
      <c r="B62" s="11" t="s">
        <v>75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 t="n">
        <v>220.0</v>
      </c>
    </row>
    <row r="63" ht="42.0" customHeight="true">
      <c r="A63" s="10" t="s">
        <v>76</v>
      </c>
      <c r="B63" s="11"/>
      <c r="C63" s="11"/>
      <c r="D63" s="11"/>
      <c r="E63" s="12" t="s">
        <v>13</v>
      </c>
      <c r="F63" s="13" t="n">
        <v>1.0</v>
      </c>
      <c r="G63" s="15">
        <f>G60+G62</f>
      </c>
      <c r="I63" s="17" t="n">
        <v>54.0</v>
      </c>
      <c r="J63" s="18" t="n">
        <v>30.0</v>
      </c>
    </row>
    <row r="64" ht="42.0" customHeight="true">
      <c r="A64" s="19" t="s">
        <v>77</v>
      </c>
      <c r="B64" s="20"/>
      <c r="C64" s="20"/>
      <c r="D64" s="20"/>
      <c r="E64" s="21" t="s">
        <v>78</v>
      </c>
      <c r="F64" s="22" t="s">
        <v>78</v>
      </c>
      <c r="G64" s="24">
        <f>G63</f>
      </c>
      <c r="I64" s="26" t="n">
        <v>55.0</v>
      </c>
      <c r="J64" s="26" t="n">
        <v>90.0</v>
      </c>
    </row>
    <row r="65">
      <c r="I6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D18"/>
    <mergeCell ref="C19:D19"/>
    <mergeCell ref="D20"/>
    <mergeCell ref="D21"/>
    <mergeCell ref="C22:D22"/>
    <mergeCell ref="D23"/>
    <mergeCell ref="A24:D24"/>
    <mergeCell ref="B25:D25"/>
    <mergeCell ref="C26:D26"/>
    <mergeCell ref="D27"/>
    <mergeCell ref="C28:D28"/>
    <mergeCell ref="D29"/>
    <mergeCell ref="D30"/>
    <mergeCell ref="D31"/>
    <mergeCell ref="B32:D32"/>
    <mergeCell ref="C33:D33"/>
    <mergeCell ref="D34"/>
    <mergeCell ref="D35"/>
    <mergeCell ref="B36:D36"/>
    <mergeCell ref="C37:D37"/>
    <mergeCell ref="D38"/>
    <mergeCell ref="B39:D39"/>
    <mergeCell ref="C40:D40"/>
    <mergeCell ref="D41"/>
    <mergeCell ref="D42"/>
    <mergeCell ref="D43"/>
    <mergeCell ref="C44:D44"/>
    <mergeCell ref="D45"/>
    <mergeCell ref="D46"/>
    <mergeCell ref="D47"/>
    <mergeCell ref="B48:D48"/>
    <mergeCell ref="C49:D49"/>
    <mergeCell ref="D50"/>
    <mergeCell ref="A51:D51"/>
    <mergeCell ref="B52:D52"/>
    <mergeCell ref="B53:D53"/>
    <mergeCell ref="A54:D54"/>
    <mergeCell ref="B55:D55"/>
    <mergeCell ref="A56:D56"/>
    <mergeCell ref="B57:D57"/>
    <mergeCell ref="C58:D58"/>
    <mergeCell ref="C59:D59"/>
    <mergeCell ref="A60:D60"/>
    <mergeCell ref="B61:D61"/>
    <mergeCell ref="B62:D62"/>
    <mergeCell ref="A63:D63"/>
    <mergeCell ref="A64:D6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2026-09-14T01:22:43Z</dcterms:created>
  <dc:creator>Apache POI</dc:creator>
</cp:coreProperties>
</file>